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Portal Open Data\BAHAN LATIHAN\PORTAL KAB BIREUEN XXX\"/>
    </mc:Choice>
  </mc:AlternateContent>
  <xr:revisionPtr revIDLastSave="0" documentId="8_{87AAF7C5-5C18-40E6-93D9-151D5A08E5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KAP KE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D24" i="1"/>
</calcChain>
</file>

<file path=xl/sharedStrings.xml><?xml version="1.0" encoding="utf-8"?>
<sst xmlns="http://schemas.openxmlformats.org/spreadsheetml/2006/main" count="82" uniqueCount="50">
  <si>
    <t>nama provinsi</t>
  </si>
  <si>
    <t>nama kabupaten</t>
  </si>
  <si>
    <t>nama kecamatan</t>
  </si>
  <si>
    <t>jumlah keluarga</t>
  </si>
  <si>
    <t>jumlah keluarga sasaran</t>
  </si>
  <si>
    <t>jumlah keluarga risiko stunting</t>
  </si>
  <si>
    <t>tidak risiko stunting</t>
  </si>
  <si>
    <t>jumlah keluarga menurut kategori sasaran</t>
  </si>
  <si>
    <t>jumlah keluarga sasaran menurut faktor penapisan</t>
  </si>
  <si>
    <t>prioritas_1</t>
  </si>
  <si>
    <t>prioritas_2</t>
  </si>
  <si>
    <t>prioritas_3</t>
  </si>
  <si>
    <t>prioritas_4</t>
  </si>
  <si>
    <t>bukan prioritas</t>
  </si>
  <si>
    <t>total</t>
  </si>
  <si>
    <t>baduta</t>
  </si>
  <si>
    <t>balita</t>
  </si>
  <si>
    <t>PUS</t>
  </si>
  <si>
    <t>Ibu hamil</t>
  </si>
  <si>
    <t xml:space="preserve">sumber air tidak layak </t>
  </si>
  <si>
    <t xml:space="preserve">jamban tidak layak </t>
  </si>
  <si>
    <t>PUS terlalu muda</t>
  </si>
  <si>
    <t>PUS terlalu tua</t>
  </si>
  <si>
    <t>PUS terlalu dekat</t>
  </si>
  <si>
    <t>PUS terlalu banyak</t>
  </si>
  <si>
    <t>total PUS 4T</t>
  </si>
  <si>
    <t>bukan peserta KB modern</t>
  </si>
  <si>
    <t>ACEH</t>
  </si>
  <si>
    <t>BIREUEN</t>
  </si>
  <si>
    <t>SAMALANGA</t>
  </si>
  <si>
    <t>JEUNIEB</t>
  </si>
  <si>
    <t>PEUDADA</t>
  </si>
  <si>
    <t>JEUMPA</t>
  </si>
  <si>
    <t>PEUSANGAN</t>
  </si>
  <si>
    <t>MAKMUR</t>
  </si>
  <si>
    <t>GANDAPURA</t>
  </si>
  <si>
    <t>PANDRAH</t>
  </si>
  <si>
    <t>JULI</t>
  </si>
  <si>
    <t>JANGKA</t>
  </si>
  <si>
    <t>SIMPANG MAMPLAM</t>
  </si>
  <si>
    <t>PEULIMBANG</t>
  </si>
  <si>
    <t>KOTA JUANG</t>
  </si>
  <si>
    <t>KUALA</t>
  </si>
  <si>
    <t>PEUSANGAN SIBLAH KRUENG</t>
  </si>
  <si>
    <t>PEUSANGAN SELATAN</t>
  </si>
  <si>
    <t>KUTA BLANG</t>
  </si>
  <si>
    <t>REKAPITULASI KELUARGA BERISIKO STUNTING</t>
  </si>
  <si>
    <t>BERDASARKAN WILAYAH</t>
  </si>
  <si>
    <t>TAHUN 2025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</si>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</sst>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Aptos"/>
      <family val="2"/>
    </font>
    <font>
      <b/>
      <sz val="14"/>
      <color rgb="FF000000"/>
      <name val="SansSerif"/>
      <family val="2"/>
    </font>
    <font>
      <b/>
      <sz val="12"/>
      <color theme="1"/>
      <name val="Calibri"/>
      <family val="2"/>
      <scheme val="minor"/>
    </font>
    <font>
      <b/>
      <sz val="11"/>
      <name val="Aptos"/>
    </font>
    <font>
      <sz val="11"/>
      <color theme="1"/>
      <name val="Aptos"/>
      <family val="2"/>
    </font>
    <font>
      <b/>
      <sz val="14"/>
      <color theme="1"/>
      <name val="SansSerif"/>
      <family val="2"/>
    </font>
    <font>
      <b/>
      <sz val="15"/>
      <color theme="1"/>
      <name val="SansSerif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 tint="-4.9989318521683403E-2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center" vertical="top" wrapText="1"/>
    </xf>
    <xf numFmtId="0" fontId="2" fillId="2" borderId="0" xfId="1" applyFont="1" applyFill="1"/>
    <xf numFmtId="3" fontId="2" fillId="2" borderId="0" xfId="1" applyNumberFormat="1" applyFont="1" applyFill="1"/>
    <xf numFmtId="3" fontId="5" fillId="2" borderId="0" xfId="1" applyNumberFormat="1" applyFont="1" applyFill="1"/>
    <xf numFmtId="3" fontId="4" fillId="2" borderId="0" xfId="0" applyNumberFormat="1" applyFont="1" applyFill="1"/>
    <xf numFmtId="3" fontId="6" fillId="2" borderId="0" xfId="1" applyNumberFormat="1" applyFont="1" applyFill="1"/>
    <xf numFmtId="0" fontId="7" fillId="2" borderId="0" xfId="0" applyFont="1" applyFill="1" applyAlignment="1">
      <alignment horizontal="center" vertical="top" wrapText="1"/>
    </xf>
    <xf numFmtId="0" fontId="0" fillId="2" borderId="0" xfId="0" applyFont="1" applyFill="1"/>
    <xf numFmtId="0" fontId="8" fillId="0" borderId="0" xfId="0" applyFont="1" applyFill="1" applyAlignment="1">
      <alignment horizontal="center" vertical="top" wrapText="1"/>
    </xf>
    <xf numFmtId="0" fontId="0" fillId="0" borderId="0" xfId="0" applyFont="1" applyFill="1"/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tabSelected="1" topLeftCell="B1" workbookViewId="0">
      <selection activeCell="C11" sqref="C11"/>
    </sheetView>
  </sheetViews>
  <sheetFormatPr defaultRowHeight="15"/>
  <cols>
    <col min="1" max="3" width="30.5703125" customWidth="1"/>
    <col min="4" max="16" width="10.7109375" customWidth="1"/>
    <col min="17" max="17" width="2.85546875" customWidth="1"/>
    <col min="18" max="25" width="10.7109375" customWidth="1"/>
  </cols>
  <sheetData>
    <row r="1" spans="1:25" s="2" customFormat="1" ht="19.5" customHeight="1">
      <c r="A1" s="1" t="s">
        <v>46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s="2" customFormat="1" ht="19.5" customHeight="1">
      <c r="A2" s="3" t="s">
        <v>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10" customFormat="1" ht="19.5" customHeight="1">
      <c r="A3" s="9" t="s">
        <v>48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</row>
    <row r="4" spans="1:25" s="12" customFormat="1" ht="19.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5" s="12" customFormat="1">
      <c r="A5" s="13" t="s">
        <v>0</v>
      </c>
      <c r="B5" s="13" t="s">
        <v>1</v>
      </c>
      <c r="C5" s="13" t="s">
        <v>2</v>
      </c>
      <c r="D5" s="14" t="s">
        <v>3</v>
      </c>
      <c r="E5" s="14" t="s">
        <v>4</v>
      </c>
      <c r="F5" s="15" t="s">
        <v>5</v>
      </c>
      <c r="G5" s="15"/>
      <c r="H5" s="15"/>
      <c r="I5" s="15"/>
      <c r="J5" s="15"/>
      <c r="K5" s="15"/>
      <c r="L5" s="14" t="s">
        <v>6</v>
      </c>
      <c r="M5" s="15" t="s">
        <v>7</v>
      </c>
      <c r="N5" s="15"/>
      <c r="O5" s="15"/>
      <c r="P5" s="15"/>
      <c r="Q5" s="16"/>
      <c r="R5" s="15" t="s">
        <v>8</v>
      </c>
      <c r="S5" s="15"/>
      <c r="T5" s="15"/>
      <c r="U5" s="15"/>
      <c r="V5" s="15"/>
      <c r="W5" s="15"/>
      <c r="X5" s="15"/>
      <c r="Y5" s="15"/>
    </row>
    <row r="6" spans="1:25" s="12" customFormat="1" ht="60">
      <c r="A6" s="13"/>
      <c r="B6" s="13"/>
      <c r="C6" s="13"/>
      <c r="D6" s="14"/>
      <c r="E6" s="14"/>
      <c r="F6" s="17" t="s">
        <v>9</v>
      </c>
      <c r="G6" s="17" t="s">
        <v>10</v>
      </c>
      <c r="H6" s="17" t="s">
        <v>11</v>
      </c>
      <c r="I6" s="17" t="s">
        <v>12</v>
      </c>
      <c r="J6" s="17" t="s">
        <v>13</v>
      </c>
      <c r="K6" s="17" t="s">
        <v>14</v>
      </c>
      <c r="L6" s="14"/>
      <c r="M6" s="17" t="s">
        <v>15</v>
      </c>
      <c r="N6" s="17" t="s">
        <v>16</v>
      </c>
      <c r="O6" s="17" t="s">
        <v>17</v>
      </c>
      <c r="P6" s="17" t="s">
        <v>18</v>
      </c>
      <c r="Q6" s="17"/>
      <c r="R6" s="17" t="s">
        <v>19</v>
      </c>
      <c r="S6" s="17" t="s">
        <v>20</v>
      </c>
      <c r="T6" s="17" t="s">
        <v>21</v>
      </c>
      <c r="U6" s="17" t="s">
        <v>22</v>
      </c>
      <c r="V6" s="17" t="s">
        <v>23</v>
      </c>
      <c r="W6" s="17" t="s">
        <v>24</v>
      </c>
      <c r="X6" s="17" t="s">
        <v>25</v>
      </c>
      <c r="Y6" s="17" t="s">
        <v>26</v>
      </c>
    </row>
    <row r="7" spans="1:25" s="2" customFormat="1">
      <c r="A7" s="4" t="s">
        <v>27</v>
      </c>
      <c r="B7" s="5" t="s">
        <v>28</v>
      </c>
      <c r="C7" s="5" t="s">
        <v>29</v>
      </c>
      <c r="D7" s="5">
        <v>6249</v>
      </c>
      <c r="E7" s="5">
        <v>3394</v>
      </c>
      <c r="F7" s="5">
        <v>91</v>
      </c>
      <c r="G7" s="5">
        <v>85</v>
      </c>
      <c r="H7" s="5">
        <v>109</v>
      </c>
      <c r="I7" s="5">
        <v>66</v>
      </c>
      <c r="J7" s="5">
        <v>394</v>
      </c>
      <c r="K7" s="5">
        <v>745</v>
      </c>
      <c r="L7" s="5">
        <v>2649</v>
      </c>
      <c r="M7" s="5">
        <v>266</v>
      </c>
      <c r="N7" s="5">
        <v>960</v>
      </c>
      <c r="O7" s="5">
        <v>3329</v>
      </c>
      <c r="P7" s="5">
        <v>24</v>
      </c>
      <c r="Q7" s="5"/>
      <c r="R7" s="5">
        <v>39</v>
      </c>
      <c r="S7" s="5">
        <v>91</v>
      </c>
      <c r="T7" s="5">
        <v>4</v>
      </c>
      <c r="U7" s="5">
        <v>896</v>
      </c>
      <c r="V7" s="5">
        <v>30</v>
      </c>
      <c r="W7" s="5">
        <v>1154</v>
      </c>
      <c r="X7" s="5">
        <v>1678</v>
      </c>
      <c r="Y7" s="5">
        <v>1416</v>
      </c>
    </row>
    <row r="8" spans="1:25" s="2" customFormat="1">
      <c r="A8" s="4" t="s">
        <v>27</v>
      </c>
      <c r="B8" s="5" t="s">
        <v>28</v>
      </c>
      <c r="C8" s="5" t="s">
        <v>30</v>
      </c>
      <c r="D8" s="5">
        <v>6021</v>
      </c>
      <c r="E8" s="5">
        <v>3840</v>
      </c>
      <c r="F8" s="5">
        <v>297</v>
      </c>
      <c r="G8" s="5">
        <v>170</v>
      </c>
      <c r="H8" s="5">
        <v>151</v>
      </c>
      <c r="I8" s="5">
        <v>69</v>
      </c>
      <c r="J8" s="5">
        <v>368</v>
      </c>
      <c r="K8" s="5">
        <v>1055</v>
      </c>
      <c r="L8" s="5">
        <v>2785</v>
      </c>
      <c r="M8" s="5">
        <v>469</v>
      </c>
      <c r="N8" s="5">
        <v>1172</v>
      </c>
      <c r="O8" s="5">
        <v>3759</v>
      </c>
      <c r="P8" s="5">
        <v>101</v>
      </c>
      <c r="Q8" s="5"/>
      <c r="R8" s="5">
        <v>77</v>
      </c>
      <c r="S8" s="5">
        <v>366</v>
      </c>
      <c r="T8" s="5">
        <v>7</v>
      </c>
      <c r="U8" s="5">
        <v>992</v>
      </c>
      <c r="V8" s="5">
        <v>39</v>
      </c>
      <c r="W8" s="5">
        <v>1338</v>
      </c>
      <c r="X8" s="5">
        <v>1833</v>
      </c>
      <c r="Y8" s="5">
        <v>1742</v>
      </c>
    </row>
    <row r="9" spans="1:25" s="2" customFormat="1">
      <c r="A9" s="4" t="s">
        <v>27</v>
      </c>
      <c r="B9" s="8" t="s">
        <v>28</v>
      </c>
      <c r="C9" s="5" t="s">
        <v>31</v>
      </c>
      <c r="D9" s="5">
        <v>6721</v>
      </c>
      <c r="E9" s="5">
        <v>3791</v>
      </c>
      <c r="F9" s="5">
        <v>196</v>
      </c>
      <c r="G9" s="5">
        <v>137</v>
      </c>
      <c r="H9" s="5">
        <v>101</v>
      </c>
      <c r="I9" s="5">
        <v>50</v>
      </c>
      <c r="J9" s="5">
        <v>353</v>
      </c>
      <c r="K9" s="5">
        <v>837</v>
      </c>
      <c r="L9" s="5">
        <v>2954</v>
      </c>
      <c r="M9" s="5">
        <v>453</v>
      </c>
      <c r="N9" s="5">
        <v>1130</v>
      </c>
      <c r="O9" s="5">
        <v>3730</v>
      </c>
      <c r="P9" s="5">
        <v>81</v>
      </c>
      <c r="Q9" s="5"/>
      <c r="R9" s="5">
        <v>96</v>
      </c>
      <c r="S9" s="5">
        <v>116</v>
      </c>
      <c r="T9" s="5">
        <v>5</v>
      </c>
      <c r="U9" s="5">
        <v>909</v>
      </c>
      <c r="V9" s="5">
        <v>29</v>
      </c>
      <c r="W9" s="5">
        <v>1373</v>
      </c>
      <c r="X9" s="5">
        <v>1845</v>
      </c>
      <c r="Y9" s="5">
        <v>1535</v>
      </c>
    </row>
    <row r="10" spans="1:25" s="2" customFormat="1">
      <c r="A10" s="4" t="s">
        <v>27</v>
      </c>
      <c r="B10" s="5" t="s">
        <v>28</v>
      </c>
      <c r="C10" s="5" t="s">
        <v>32</v>
      </c>
      <c r="D10" s="5">
        <v>8903</v>
      </c>
      <c r="E10" s="5">
        <v>5733</v>
      </c>
      <c r="F10" s="5">
        <v>205</v>
      </c>
      <c r="G10" s="5">
        <v>163</v>
      </c>
      <c r="H10" s="5">
        <v>162</v>
      </c>
      <c r="I10" s="5">
        <v>103</v>
      </c>
      <c r="J10" s="5">
        <v>608</v>
      </c>
      <c r="K10" s="5">
        <v>1241</v>
      </c>
      <c r="L10" s="5">
        <v>4492</v>
      </c>
      <c r="M10" s="5">
        <v>640</v>
      </c>
      <c r="N10" s="5">
        <v>1609</v>
      </c>
      <c r="O10" s="5">
        <v>5644</v>
      </c>
      <c r="P10" s="5">
        <v>112</v>
      </c>
      <c r="Q10" s="5"/>
      <c r="R10" s="5">
        <v>75</v>
      </c>
      <c r="S10" s="5">
        <v>275</v>
      </c>
      <c r="T10" s="5">
        <v>12</v>
      </c>
      <c r="U10" s="5">
        <v>1407</v>
      </c>
      <c r="V10" s="5">
        <v>56</v>
      </c>
      <c r="W10" s="5">
        <v>1974</v>
      </c>
      <c r="X10" s="5">
        <v>2749</v>
      </c>
      <c r="Y10" s="5">
        <v>2286</v>
      </c>
    </row>
    <row r="11" spans="1:25" s="2" customFormat="1">
      <c r="A11" s="4" t="s">
        <v>27</v>
      </c>
      <c r="B11" s="5" t="s">
        <v>28</v>
      </c>
      <c r="C11" s="5" t="s">
        <v>33</v>
      </c>
      <c r="D11" s="5">
        <v>11815</v>
      </c>
      <c r="E11" s="5">
        <v>7118</v>
      </c>
      <c r="F11" s="5">
        <v>294</v>
      </c>
      <c r="G11" s="5">
        <v>213</v>
      </c>
      <c r="H11" s="5">
        <v>215</v>
      </c>
      <c r="I11" s="5">
        <v>152</v>
      </c>
      <c r="J11" s="5">
        <v>1080</v>
      </c>
      <c r="K11" s="5">
        <v>1954</v>
      </c>
      <c r="L11" s="5">
        <v>5164</v>
      </c>
      <c r="M11" s="5">
        <v>704</v>
      </c>
      <c r="N11" s="5">
        <v>1766</v>
      </c>
      <c r="O11" s="5">
        <v>7038</v>
      </c>
      <c r="P11" s="5">
        <v>139</v>
      </c>
      <c r="Q11" s="5"/>
      <c r="R11" s="5">
        <v>162</v>
      </c>
      <c r="S11" s="5">
        <v>207</v>
      </c>
      <c r="T11" s="5">
        <v>4</v>
      </c>
      <c r="U11" s="5">
        <v>1909</v>
      </c>
      <c r="V11" s="5">
        <v>89</v>
      </c>
      <c r="W11" s="5">
        <v>2372</v>
      </c>
      <c r="X11" s="5">
        <v>3534</v>
      </c>
      <c r="Y11" s="5">
        <v>3583</v>
      </c>
    </row>
    <row r="12" spans="1:25" s="2" customFormat="1">
      <c r="A12" s="4" t="s">
        <v>27</v>
      </c>
      <c r="B12" s="5" t="s">
        <v>28</v>
      </c>
      <c r="C12" s="5" t="s">
        <v>34</v>
      </c>
      <c r="D12" s="5">
        <v>3887</v>
      </c>
      <c r="E12" s="5">
        <v>2262</v>
      </c>
      <c r="F12" s="5">
        <v>121</v>
      </c>
      <c r="G12" s="5">
        <v>107</v>
      </c>
      <c r="H12" s="5">
        <v>97</v>
      </c>
      <c r="I12" s="5">
        <v>54</v>
      </c>
      <c r="J12" s="5">
        <v>349</v>
      </c>
      <c r="K12" s="5">
        <v>728</v>
      </c>
      <c r="L12" s="5">
        <v>1534</v>
      </c>
      <c r="M12" s="5">
        <v>191</v>
      </c>
      <c r="N12" s="5">
        <v>610</v>
      </c>
      <c r="O12" s="5">
        <v>2228</v>
      </c>
      <c r="P12" s="5">
        <v>56</v>
      </c>
      <c r="Q12" s="5"/>
      <c r="R12" s="5">
        <v>238</v>
      </c>
      <c r="S12" s="5">
        <v>270</v>
      </c>
      <c r="T12" s="5">
        <v>3</v>
      </c>
      <c r="U12" s="5">
        <v>543</v>
      </c>
      <c r="V12" s="5">
        <v>16</v>
      </c>
      <c r="W12" s="5">
        <v>756</v>
      </c>
      <c r="X12" s="5">
        <v>1036</v>
      </c>
      <c r="Y12" s="5">
        <v>893</v>
      </c>
    </row>
    <row r="13" spans="1:25" s="2" customFormat="1">
      <c r="A13" s="4" t="s">
        <v>27</v>
      </c>
      <c r="B13" s="5" t="s">
        <v>28</v>
      </c>
      <c r="C13" s="5" t="s">
        <v>35</v>
      </c>
      <c r="D13" s="5">
        <v>6415</v>
      </c>
      <c r="E13" s="5">
        <v>3199</v>
      </c>
      <c r="F13" s="5">
        <v>104</v>
      </c>
      <c r="G13" s="5">
        <v>98</v>
      </c>
      <c r="H13" s="5">
        <v>119</v>
      </c>
      <c r="I13" s="5">
        <v>68</v>
      </c>
      <c r="J13" s="5">
        <v>513</v>
      </c>
      <c r="K13" s="5">
        <v>902</v>
      </c>
      <c r="L13" s="5">
        <v>2297</v>
      </c>
      <c r="M13" s="5">
        <v>470</v>
      </c>
      <c r="N13" s="5">
        <v>950</v>
      </c>
      <c r="O13" s="5">
        <v>3143</v>
      </c>
      <c r="P13" s="5">
        <v>69</v>
      </c>
      <c r="Q13" s="5"/>
      <c r="R13" s="5">
        <v>86</v>
      </c>
      <c r="S13" s="5">
        <v>155</v>
      </c>
      <c r="T13" s="5">
        <v>4</v>
      </c>
      <c r="U13" s="5">
        <v>848</v>
      </c>
      <c r="V13" s="5">
        <v>39</v>
      </c>
      <c r="W13" s="5">
        <v>1180</v>
      </c>
      <c r="X13" s="5">
        <v>1645</v>
      </c>
      <c r="Y13" s="5">
        <v>1558</v>
      </c>
    </row>
    <row r="14" spans="1:25" s="2" customFormat="1">
      <c r="A14" s="4" t="s">
        <v>27</v>
      </c>
      <c r="B14" s="5" t="s">
        <v>28</v>
      </c>
      <c r="C14" s="5" t="s">
        <v>36</v>
      </c>
      <c r="D14" s="5">
        <v>2255</v>
      </c>
      <c r="E14" s="5">
        <v>1443</v>
      </c>
      <c r="F14" s="5">
        <v>81</v>
      </c>
      <c r="G14" s="5">
        <v>57</v>
      </c>
      <c r="H14" s="5">
        <v>37</v>
      </c>
      <c r="I14" s="5">
        <v>26</v>
      </c>
      <c r="J14" s="5">
        <v>159</v>
      </c>
      <c r="K14" s="5">
        <v>360</v>
      </c>
      <c r="L14" s="5">
        <v>1083</v>
      </c>
      <c r="M14" s="5">
        <v>183</v>
      </c>
      <c r="N14" s="5">
        <v>456</v>
      </c>
      <c r="O14" s="5">
        <v>1420</v>
      </c>
      <c r="P14" s="5">
        <v>48</v>
      </c>
      <c r="Q14" s="5"/>
      <c r="R14" s="5">
        <v>23</v>
      </c>
      <c r="S14" s="5">
        <v>62</v>
      </c>
      <c r="T14" s="5">
        <v>1</v>
      </c>
      <c r="U14" s="5">
        <v>365</v>
      </c>
      <c r="V14" s="5">
        <v>17</v>
      </c>
      <c r="W14" s="5">
        <v>499</v>
      </c>
      <c r="X14" s="5">
        <v>698</v>
      </c>
      <c r="Y14" s="5">
        <v>674</v>
      </c>
    </row>
    <row r="15" spans="1:25" s="2" customFormat="1">
      <c r="A15" s="4" t="s">
        <v>27</v>
      </c>
      <c r="B15" s="5" t="s">
        <v>28</v>
      </c>
      <c r="C15" s="5" t="s">
        <v>37</v>
      </c>
      <c r="D15" s="5">
        <v>8848</v>
      </c>
      <c r="E15" s="5">
        <v>5240</v>
      </c>
      <c r="F15" s="5">
        <v>320</v>
      </c>
      <c r="G15" s="5">
        <v>224</v>
      </c>
      <c r="H15" s="5">
        <v>219</v>
      </c>
      <c r="I15" s="5">
        <v>100</v>
      </c>
      <c r="J15" s="5">
        <v>701</v>
      </c>
      <c r="K15" s="5">
        <v>1564</v>
      </c>
      <c r="L15" s="5">
        <v>3676</v>
      </c>
      <c r="M15" s="5">
        <v>414</v>
      </c>
      <c r="N15" s="5">
        <v>1409</v>
      </c>
      <c r="O15" s="5">
        <v>5143</v>
      </c>
      <c r="P15" s="5">
        <v>73</v>
      </c>
      <c r="Q15" s="5"/>
      <c r="R15" s="5">
        <v>231</v>
      </c>
      <c r="S15" s="5">
        <v>365</v>
      </c>
      <c r="T15" s="5">
        <v>3</v>
      </c>
      <c r="U15" s="5">
        <v>1380</v>
      </c>
      <c r="V15" s="5">
        <v>50</v>
      </c>
      <c r="W15" s="5">
        <v>1772</v>
      </c>
      <c r="X15" s="5">
        <v>2543</v>
      </c>
      <c r="Y15" s="5">
        <v>2340</v>
      </c>
    </row>
    <row r="16" spans="1:25" s="2" customFormat="1">
      <c r="A16" s="4" t="s">
        <v>27</v>
      </c>
      <c r="B16" s="5" t="s">
        <v>28</v>
      </c>
      <c r="C16" s="5" t="s">
        <v>38</v>
      </c>
      <c r="D16" s="5">
        <v>7970</v>
      </c>
      <c r="E16" s="5">
        <v>4425</v>
      </c>
      <c r="F16" s="5">
        <v>202</v>
      </c>
      <c r="G16" s="5">
        <v>159</v>
      </c>
      <c r="H16" s="5">
        <v>153</v>
      </c>
      <c r="I16" s="5">
        <v>93</v>
      </c>
      <c r="J16" s="5">
        <v>588</v>
      </c>
      <c r="K16" s="5">
        <v>1195</v>
      </c>
      <c r="L16" s="5">
        <v>3230</v>
      </c>
      <c r="M16" s="5">
        <v>596</v>
      </c>
      <c r="N16" s="5">
        <v>1249</v>
      </c>
      <c r="O16" s="5">
        <v>4373</v>
      </c>
      <c r="P16" s="5">
        <v>175</v>
      </c>
      <c r="Q16" s="5"/>
      <c r="R16" s="5">
        <v>94</v>
      </c>
      <c r="S16" s="5">
        <v>201</v>
      </c>
      <c r="T16" s="5">
        <v>9</v>
      </c>
      <c r="U16" s="5">
        <v>1129</v>
      </c>
      <c r="V16" s="5">
        <v>53</v>
      </c>
      <c r="W16" s="5">
        <v>1479</v>
      </c>
      <c r="X16" s="5">
        <v>2101</v>
      </c>
      <c r="Y16" s="5">
        <v>2170</v>
      </c>
    </row>
    <row r="17" spans="1:25" s="2" customFormat="1">
      <c r="A17" s="4" t="s">
        <v>27</v>
      </c>
      <c r="B17" s="5" t="s">
        <v>28</v>
      </c>
      <c r="C17" s="5" t="s">
        <v>39</v>
      </c>
      <c r="D17" s="5">
        <v>7160</v>
      </c>
      <c r="E17" s="5">
        <v>4310</v>
      </c>
      <c r="F17" s="5">
        <v>148</v>
      </c>
      <c r="G17" s="5">
        <v>138</v>
      </c>
      <c r="H17" s="5">
        <v>128</v>
      </c>
      <c r="I17" s="5">
        <v>97</v>
      </c>
      <c r="J17" s="5">
        <v>617</v>
      </c>
      <c r="K17" s="5">
        <v>1128</v>
      </c>
      <c r="L17" s="5">
        <v>3182</v>
      </c>
      <c r="M17" s="5">
        <v>340</v>
      </c>
      <c r="N17" s="5">
        <v>1147</v>
      </c>
      <c r="O17" s="5">
        <v>4259</v>
      </c>
      <c r="P17" s="5">
        <v>52</v>
      </c>
      <c r="Q17" s="5"/>
      <c r="R17" s="5">
        <v>18</v>
      </c>
      <c r="S17" s="5">
        <v>241</v>
      </c>
      <c r="T17" s="5">
        <v>7</v>
      </c>
      <c r="U17" s="5">
        <v>1037</v>
      </c>
      <c r="V17" s="5">
        <v>46</v>
      </c>
      <c r="W17" s="5">
        <v>1408</v>
      </c>
      <c r="X17" s="5">
        <v>1958</v>
      </c>
      <c r="Y17" s="5">
        <v>2002</v>
      </c>
    </row>
    <row r="18" spans="1:25" s="2" customFormat="1">
      <c r="A18" s="4" t="s">
        <v>27</v>
      </c>
      <c r="B18" s="5" t="s">
        <v>28</v>
      </c>
      <c r="C18" s="5" t="s">
        <v>40</v>
      </c>
      <c r="D18" s="5">
        <v>3028</v>
      </c>
      <c r="E18" s="5">
        <v>1908</v>
      </c>
      <c r="F18" s="5">
        <v>106</v>
      </c>
      <c r="G18" s="5">
        <v>95</v>
      </c>
      <c r="H18" s="5">
        <v>46</v>
      </c>
      <c r="I18" s="5">
        <v>43</v>
      </c>
      <c r="J18" s="5">
        <v>208</v>
      </c>
      <c r="K18" s="5">
        <v>498</v>
      </c>
      <c r="L18" s="5">
        <v>1410</v>
      </c>
      <c r="M18" s="5">
        <v>196</v>
      </c>
      <c r="N18" s="5">
        <v>544</v>
      </c>
      <c r="O18" s="5">
        <v>1883</v>
      </c>
      <c r="P18" s="5">
        <v>25</v>
      </c>
      <c r="Q18" s="5"/>
      <c r="R18" s="5">
        <v>89</v>
      </c>
      <c r="S18" s="5">
        <v>177</v>
      </c>
      <c r="T18" s="5">
        <v>5</v>
      </c>
      <c r="U18" s="5">
        <v>466</v>
      </c>
      <c r="V18" s="5">
        <v>25</v>
      </c>
      <c r="W18" s="5">
        <v>658</v>
      </c>
      <c r="X18" s="5">
        <v>905</v>
      </c>
      <c r="Y18" s="5">
        <v>709</v>
      </c>
    </row>
    <row r="19" spans="1:25" s="2" customFormat="1">
      <c r="A19" s="4" t="s">
        <v>27</v>
      </c>
      <c r="B19" s="5" t="s">
        <v>28</v>
      </c>
      <c r="C19" s="5" t="s">
        <v>41</v>
      </c>
      <c r="D19" s="5">
        <v>12594</v>
      </c>
      <c r="E19" s="5">
        <v>6036</v>
      </c>
      <c r="F19" s="5">
        <v>60</v>
      </c>
      <c r="G19" s="5">
        <v>81</v>
      </c>
      <c r="H19" s="5">
        <v>108</v>
      </c>
      <c r="I19" s="5">
        <v>92</v>
      </c>
      <c r="J19" s="5">
        <v>875</v>
      </c>
      <c r="K19" s="5">
        <v>1216</v>
      </c>
      <c r="L19" s="5">
        <v>4820</v>
      </c>
      <c r="M19" s="5">
        <v>390</v>
      </c>
      <c r="N19" s="5">
        <v>1261</v>
      </c>
      <c r="O19" s="5">
        <v>5986</v>
      </c>
      <c r="P19" s="5">
        <v>81</v>
      </c>
      <c r="Q19" s="5"/>
      <c r="R19" s="5">
        <v>23</v>
      </c>
      <c r="S19" s="5">
        <v>61</v>
      </c>
      <c r="T19" s="5">
        <v>2</v>
      </c>
      <c r="U19" s="5">
        <v>1665</v>
      </c>
      <c r="V19" s="5">
        <v>52</v>
      </c>
      <c r="W19" s="5">
        <v>1963</v>
      </c>
      <c r="X19" s="5">
        <v>3033</v>
      </c>
      <c r="Y19" s="5">
        <v>2716</v>
      </c>
    </row>
    <row r="20" spans="1:25" s="2" customFormat="1">
      <c r="A20" s="4" t="s">
        <v>27</v>
      </c>
      <c r="B20" s="5" t="s">
        <v>28</v>
      </c>
      <c r="C20" s="5" t="s">
        <v>42</v>
      </c>
      <c r="D20" s="5">
        <v>4622</v>
      </c>
      <c r="E20" s="5">
        <v>2576</v>
      </c>
      <c r="F20" s="5">
        <v>23</v>
      </c>
      <c r="G20" s="5">
        <v>27</v>
      </c>
      <c r="H20" s="5">
        <v>41</v>
      </c>
      <c r="I20" s="5">
        <v>25</v>
      </c>
      <c r="J20" s="5">
        <v>230</v>
      </c>
      <c r="K20" s="5">
        <v>346</v>
      </c>
      <c r="L20" s="5">
        <v>2230</v>
      </c>
      <c r="M20" s="5">
        <v>275</v>
      </c>
      <c r="N20" s="5">
        <v>700</v>
      </c>
      <c r="O20" s="5">
        <v>2532</v>
      </c>
      <c r="P20" s="5">
        <v>33</v>
      </c>
      <c r="Q20" s="5"/>
      <c r="R20" s="5">
        <v>29</v>
      </c>
      <c r="S20" s="5">
        <v>48</v>
      </c>
      <c r="T20" s="5">
        <v>0</v>
      </c>
      <c r="U20" s="5">
        <v>643</v>
      </c>
      <c r="V20" s="5">
        <v>27</v>
      </c>
      <c r="W20" s="5">
        <v>840</v>
      </c>
      <c r="X20" s="5">
        <v>1228</v>
      </c>
      <c r="Y20" s="5">
        <v>735</v>
      </c>
    </row>
    <row r="21" spans="1:25" s="2" customFormat="1">
      <c r="A21" s="4" t="s">
        <v>27</v>
      </c>
      <c r="B21" s="5" t="s">
        <v>28</v>
      </c>
      <c r="C21" s="5" t="s">
        <v>43</v>
      </c>
      <c r="D21" s="5">
        <v>3374</v>
      </c>
      <c r="E21" s="5">
        <v>1789</v>
      </c>
      <c r="F21" s="5">
        <v>67</v>
      </c>
      <c r="G21" s="5">
        <v>80</v>
      </c>
      <c r="H21" s="5">
        <v>70</v>
      </c>
      <c r="I21" s="5">
        <v>40</v>
      </c>
      <c r="J21" s="5">
        <v>169</v>
      </c>
      <c r="K21" s="5">
        <v>426</v>
      </c>
      <c r="L21" s="5">
        <v>1363</v>
      </c>
      <c r="M21" s="5">
        <v>184</v>
      </c>
      <c r="N21" s="5">
        <v>565</v>
      </c>
      <c r="O21" s="5">
        <v>1764</v>
      </c>
      <c r="P21" s="5">
        <v>18</v>
      </c>
      <c r="Q21" s="5"/>
      <c r="R21" s="5">
        <v>71</v>
      </c>
      <c r="S21" s="5">
        <v>71</v>
      </c>
      <c r="T21" s="5">
        <v>4</v>
      </c>
      <c r="U21" s="5">
        <v>487</v>
      </c>
      <c r="V21" s="5">
        <v>18</v>
      </c>
      <c r="W21" s="5">
        <v>598</v>
      </c>
      <c r="X21" s="5">
        <v>887</v>
      </c>
      <c r="Y21" s="5">
        <v>701</v>
      </c>
    </row>
    <row r="22" spans="1:25" s="2" customFormat="1">
      <c r="A22" s="4" t="s">
        <v>27</v>
      </c>
      <c r="B22" s="5" t="s">
        <v>28</v>
      </c>
      <c r="C22" s="5" t="s">
        <v>44</v>
      </c>
      <c r="D22" s="5">
        <v>4286</v>
      </c>
      <c r="E22" s="5">
        <v>2265</v>
      </c>
      <c r="F22" s="5">
        <v>140</v>
      </c>
      <c r="G22" s="5">
        <v>87</v>
      </c>
      <c r="H22" s="5">
        <v>98</v>
      </c>
      <c r="I22" s="5">
        <v>48</v>
      </c>
      <c r="J22" s="5">
        <v>364</v>
      </c>
      <c r="K22" s="5">
        <v>737</v>
      </c>
      <c r="L22" s="5">
        <v>1528</v>
      </c>
      <c r="M22" s="5">
        <v>318</v>
      </c>
      <c r="N22" s="5">
        <v>684</v>
      </c>
      <c r="O22" s="5">
        <v>2220</v>
      </c>
      <c r="P22" s="5">
        <v>54</v>
      </c>
      <c r="Q22" s="5"/>
      <c r="R22" s="5">
        <v>255</v>
      </c>
      <c r="S22" s="5">
        <v>104</v>
      </c>
      <c r="T22" s="5">
        <v>3</v>
      </c>
      <c r="U22" s="5">
        <v>583</v>
      </c>
      <c r="V22" s="5">
        <v>26</v>
      </c>
      <c r="W22" s="5">
        <v>772</v>
      </c>
      <c r="X22" s="5">
        <v>1081</v>
      </c>
      <c r="Y22" s="5">
        <v>1084</v>
      </c>
    </row>
    <row r="23" spans="1:25" s="2" customFormat="1">
      <c r="A23" s="4" t="s">
        <v>27</v>
      </c>
      <c r="B23" s="5" t="s">
        <v>28</v>
      </c>
      <c r="C23" s="5" t="s">
        <v>45</v>
      </c>
      <c r="D23" s="5">
        <v>6161</v>
      </c>
      <c r="E23" s="5">
        <v>3237</v>
      </c>
      <c r="F23" s="5">
        <v>83</v>
      </c>
      <c r="G23" s="5">
        <v>79</v>
      </c>
      <c r="H23" s="5">
        <v>85</v>
      </c>
      <c r="I23" s="5">
        <v>41</v>
      </c>
      <c r="J23" s="5">
        <v>428</v>
      </c>
      <c r="K23" s="5">
        <v>716</v>
      </c>
      <c r="L23" s="5">
        <v>2521</v>
      </c>
      <c r="M23" s="5">
        <v>374</v>
      </c>
      <c r="N23" s="5">
        <v>842</v>
      </c>
      <c r="O23" s="5">
        <v>3180</v>
      </c>
      <c r="P23" s="5">
        <v>67</v>
      </c>
      <c r="Q23" s="5"/>
      <c r="R23" s="5">
        <v>80</v>
      </c>
      <c r="S23" s="5">
        <v>100</v>
      </c>
      <c r="T23" s="5">
        <v>1</v>
      </c>
      <c r="U23" s="5">
        <v>832</v>
      </c>
      <c r="V23" s="5">
        <v>33</v>
      </c>
      <c r="W23" s="5">
        <v>1070</v>
      </c>
      <c r="X23" s="5">
        <v>1567</v>
      </c>
      <c r="Y23" s="5">
        <v>1375</v>
      </c>
    </row>
    <row r="24" spans="1:25" s="2" customFormat="1" ht="15.75">
      <c r="C24" s="6" t="s">
        <v>49</v>
      </c>
      <c r="D24" s="7">
        <f>SUM(D7:D23)</f>
        <v>110309</v>
      </c>
      <c r="E24" s="7">
        <f t="shared" ref="E24:Y24" si="0">SUM(E7:E23)</f>
        <v>62566</v>
      </c>
      <c r="F24" s="7">
        <f t="shared" si="0"/>
        <v>2538</v>
      </c>
      <c r="G24" s="7">
        <f t="shared" si="0"/>
        <v>2000</v>
      </c>
      <c r="H24" s="7">
        <f t="shared" si="0"/>
        <v>1939</v>
      </c>
      <c r="I24" s="7">
        <f t="shared" si="0"/>
        <v>1167</v>
      </c>
      <c r="J24" s="7">
        <f t="shared" si="0"/>
        <v>8004</v>
      </c>
      <c r="K24" s="7">
        <f t="shared" si="0"/>
        <v>15648</v>
      </c>
      <c r="L24" s="7">
        <f t="shared" si="0"/>
        <v>46918</v>
      </c>
      <c r="M24" s="7">
        <f t="shared" si="0"/>
        <v>6463</v>
      </c>
      <c r="N24" s="7">
        <f t="shared" si="0"/>
        <v>17054</v>
      </c>
      <c r="O24" s="7">
        <f t="shared" si="0"/>
        <v>61631</v>
      </c>
      <c r="P24" s="7">
        <f t="shared" si="0"/>
        <v>1208</v>
      </c>
      <c r="Q24" s="7">
        <f t="shared" si="0"/>
        <v>0</v>
      </c>
      <c r="R24" s="7">
        <f t="shared" si="0"/>
        <v>1686</v>
      </c>
      <c r="S24" s="7">
        <f t="shared" si="0"/>
        <v>2910</v>
      </c>
      <c r="T24" s="7">
        <f t="shared" si="0"/>
        <v>74</v>
      </c>
      <c r="U24" s="7">
        <f t="shared" si="0"/>
        <v>16091</v>
      </c>
      <c r="V24" s="7">
        <f t="shared" si="0"/>
        <v>645</v>
      </c>
      <c r="W24" s="7">
        <f t="shared" si="0"/>
        <v>21206</v>
      </c>
      <c r="X24" s="7">
        <f t="shared" si="0"/>
        <v>30321</v>
      </c>
      <c r="Y24" s="7">
        <f t="shared" si="0"/>
        <v>27519</v>
      </c>
    </row>
  </sheetData>
  <mergeCells count="12">
    <mergeCell ref="A1:Y1"/>
    <mergeCell ref="A2:Y2"/>
    <mergeCell ref="A3:Y3"/>
    <mergeCell ref="L5:L6"/>
    <mergeCell ref="M5:P5"/>
    <mergeCell ref="R5:Y5"/>
    <mergeCell ref="A5:A6"/>
    <mergeCell ref="B5:B6"/>
    <mergeCell ref="C5:C6"/>
    <mergeCell ref="D5:D6"/>
    <mergeCell ref="E5:E6"/>
    <mergeCell ref="F5:K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KEC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JAGAT</dc:creator>
  <cp:lastModifiedBy>Asus</cp:lastModifiedBy>
  <dcterms:created xsi:type="dcterms:W3CDTF">2026-05-11T04:02:14Z</dcterms:created>
  <dcterms:modified xsi:type="dcterms:W3CDTF">2026-06-04T07:41:07Z</dcterms:modified>
</cp:coreProperties>
</file>